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5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44" i="1" l="1"/>
  <c r="G44" i="1"/>
  <c r="C44" i="1"/>
  <c r="M44" i="1"/>
  <c r="J44" i="1"/>
  <c r="I44" i="1"/>
  <c r="F44" i="1"/>
  <c r="E44" i="1"/>
  <c r="N42" i="1"/>
  <c r="L44" i="1"/>
  <c r="H44" i="1"/>
  <c r="D44" i="1"/>
  <c r="K37" i="1"/>
  <c r="G37" i="1"/>
  <c r="C37" i="1"/>
  <c r="L37" i="1"/>
  <c r="H37" i="1"/>
  <c r="D37" i="1"/>
  <c r="M37" i="1"/>
  <c r="I37" i="1"/>
  <c r="E37" i="1"/>
  <c r="N36" i="1"/>
  <c r="J37" i="1"/>
  <c r="F37" i="1"/>
  <c r="M30" i="1"/>
  <c r="L30" i="1"/>
  <c r="K30" i="1"/>
  <c r="J30" i="1"/>
  <c r="I30" i="1"/>
  <c r="H30" i="1"/>
  <c r="G30" i="1"/>
  <c r="F30" i="1"/>
  <c r="E30" i="1"/>
  <c r="D30" i="1"/>
  <c r="C30" i="1"/>
  <c r="N29" i="1"/>
  <c r="N28" i="1"/>
  <c r="N27" i="1"/>
  <c r="N26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30" i="1" l="1"/>
  <c r="N43" i="1"/>
  <c r="N41" i="1"/>
  <c r="B44" i="1"/>
  <c r="N40" i="1"/>
  <c r="B37" i="1"/>
  <c r="N35" i="1"/>
  <c r="N34" i="1"/>
  <c r="N33" i="1"/>
  <c r="B30" i="1"/>
  <c r="N44" i="1" l="1"/>
  <c r="N37" i="1"/>
</calcChain>
</file>

<file path=xl/sharedStrings.xml><?xml version="1.0" encoding="utf-8"?>
<sst xmlns="http://schemas.openxmlformats.org/spreadsheetml/2006/main" count="113" uniqueCount="17">
  <si>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</si>
  <si>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</si>
  <si>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</si>
  <si>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</si>
  <si>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</si>
  <si>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</si>
  <si>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</si>
  <si>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</si>
  <si>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</si>
  <si>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</si>
  <si>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</si>
  <si>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</si>
  <si>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general</t>
  </si>
  <si>
    <t>Total</t>
  </si>
  <si>
    <t>MÚSICOS</t>
  </si>
  <si>
    <t>PEDIGÜEÑOS</t>
  </si>
  <si>
    <t>VENTA AMBULANTE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</si>
</sst>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/>
    <xf numFmtId="14" fontId="3" fillId="2" borderId="1" xfId="0" applyNumberFormat="1" applyFont="1" applyFill="1" applyBorder="1"/>
    <xf numFmtId="0" fontId="0" fillId="0" borderId="1" xfId="0" applyBorder="1"/>
    <xf numFmtId="0" fontId="1" fillId="0" borderId="1" xfId="0" applyFont="1" applyBorder="1"/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NumberFormat="1" applyBorder="1"/>
    <xf numFmtId="0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Hoja1!$Q$25</c:f>
              <c:strCache>
                <c:ptCount val="1"/>
                <c:pt idx="0">
                  <c:v>MÚSICOS</c:v>
                </c:pt>
              </c:strCache>
            </c:strRef>
          </c:tx>
          <c:invertIfNegative val="0"/>
          <c:cat>
            <c:numRef>
              <c:f>Hoja1!$P$26:$P$29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Hoja1!$Q$26:$Q$29</c:f>
              <c:numCache>
                <c:formatCode>General</c:formatCode>
                <c:ptCount val="4"/>
                <c:pt idx="0">
                  <c:v>812</c:v>
                </c:pt>
                <c:pt idx="1">
                  <c:v>539</c:v>
                </c:pt>
                <c:pt idx="2">
                  <c:v>380</c:v>
                </c:pt>
                <c:pt idx="3">
                  <c:v>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03296"/>
        <c:axId val="437831360"/>
        <c:axId val="0"/>
      </c:bar3DChart>
      <c:catAx>
        <c:axId val="10290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7831360"/>
        <c:crosses val="autoZero"/>
        <c:auto val="1"/>
        <c:lblAlgn val="ctr"/>
        <c:lblOffset val="100"/>
        <c:noMultiLvlLbl val="0"/>
      </c:catAx>
      <c:valAx>
        <c:axId val="43783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90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Hoja1!$Q$32</c:f>
              <c:strCache>
                <c:ptCount val="1"/>
                <c:pt idx="0">
                  <c:v>PEDIGÜEÑOS</c:v>
                </c:pt>
              </c:strCache>
            </c:strRef>
          </c:tx>
          <c:invertIfNegative val="0"/>
          <c:cat>
            <c:numRef>
              <c:f>Hoja1!$P$33:$P$36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Hoja1!$Q$33:$Q$36</c:f>
              <c:numCache>
                <c:formatCode>General</c:formatCode>
                <c:ptCount val="4"/>
                <c:pt idx="0">
                  <c:v>436</c:v>
                </c:pt>
                <c:pt idx="1">
                  <c:v>235</c:v>
                </c:pt>
                <c:pt idx="2">
                  <c:v>500</c:v>
                </c:pt>
                <c:pt idx="3">
                  <c:v>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8002048"/>
        <c:axId val="290657344"/>
        <c:axId val="0"/>
      </c:bar3DChart>
      <c:catAx>
        <c:axId val="28800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0657344"/>
        <c:crosses val="autoZero"/>
        <c:auto val="1"/>
        <c:lblAlgn val="ctr"/>
        <c:lblOffset val="100"/>
        <c:noMultiLvlLbl val="0"/>
      </c:catAx>
      <c:valAx>
        <c:axId val="29065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00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Hoja1!$Q$39</c:f>
              <c:strCache>
                <c:ptCount val="1"/>
                <c:pt idx="0">
                  <c:v>VENTA AMBULANTE</c:v>
                </c:pt>
              </c:strCache>
            </c:strRef>
          </c:tx>
          <c:invertIfNegative val="0"/>
          <c:cat>
            <c:numRef>
              <c:f>Hoja1!$P$40:$P$43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Hoja1!$Q$40:$Q$43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12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18144"/>
        <c:axId val="439565056"/>
        <c:axId val="0"/>
      </c:bar3DChart>
      <c:catAx>
        <c:axId val="10291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9565056"/>
        <c:crosses val="autoZero"/>
        <c:auto val="1"/>
        <c:lblAlgn val="ctr"/>
        <c:lblOffset val="100"/>
        <c:noMultiLvlLbl val="0"/>
      </c:catAx>
      <c:valAx>
        <c:axId val="43956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91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11</xdr:row>
      <xdr:rowOff>157162</xdr:rowOff>
    </xdr:from>
    <xdr:to>
      <xdr:col>20</xdr:col>
      <xdr:colOff>104775</xdr:colOff>
      <xdr:row>24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123825</xdr:colOff>
      <xdr:row>24</xdr:row>
      <xdr:rowOff>33337</xdr:rowOff>
    </xdr:from>
    <xdr:to>
      <xdr:col>20</xdr:col>
      <xdr:colOff>123825</xdr:colOff>
      <xdr:row>36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104775</xdr:colOff>
      <xdr:row>36</xdr:row>
      <xdr:rowOff>100012</xdr:rowOff>
    </xdr:from>
    <xdr:to>
      <xdr:col>20</xdr:col>
      <xdr:colOff>104775</xdr:colOff>
      <xdr:row>48</xdr:row>
      <xdr:rowOff>142875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tabSelected="1" topLeftCell="A10" workbookViewId="0">
      <selection activeCell="V32" sqref="V32"/>
    </sheetView>
  </sheetViews>
  <sheetFormatPr baseColWidth="10" defaultRowHeight="15" x14ac:dyDescent="0.25"/>
  <cols>
    <col min="1" max="1" width="19.7109375" style="1" customWidth="1"/>
  </cols>
  <sheetData>
    <row r="1" spans="1:14" x14ac:dyDescent="0.25">
      <c r="A1" s="10">
        <v>2018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13</v>
      </c>
    </row>
    <row r="2" spans="1:14" x14ac:dyDescent="0.25">
      <c r="A2" s="11" t="s">
        <v>14</v>
      </c>
      <c r="B2" s="12">
        <v>69</v>
      </c>
      <c r="C2" s="12">
        <v>75</v>
      </c>
      <c r="D2" s="12">
        <v>92</v>
      </c>
      <c r="E2" s="12">
        <v>90</v>
      </c>
      <c r="F2" s="12">
        <v>83</v>
      </c>
      <c r="G2" s="12">
        <v>64</v>
      </c>
      <c r="H2" s="12">
        <v>76</v>
      </c>
      <c r="I2" s="12">
        <v>55</v>
      </c>
      <c r="J2" s="12">
        <v>33</v>
      </c>
      <c r="K2" s="12">
        <v>44</v>
      </c>
      <c r="L2" s="12">
        <v>66</v>
      </c>
      <c r="M2" s="12">
        <v>65</v>
      </c>
      <c r="N2" s="12">
        <v>812</v>
      </c>
    </row>
    <row r="3" spans="1:14" x14ac:dyDescent="0.25">
      <c r="A3" s="11" t="s">
        <v>15</v>
      </c>
      <c r="B3" s="12">
        <v>38</v>
      </c>
      <c r="C3" s="12">
        <v>53</v>
      </c>
      <c r="D3" s="12">
        <v>61</v>
      </c>
      <c r="E3" s="12">
        <v>46</v>
      </c>
      <c r="F3" s="12">
        <v>31</v>
      </c>
      <c r="G3" s="12">
        <v>57</v>
      </c>
      <c r="H3" s="12">
        <v>31</v>
      </c>
      <c r="I3" s="12">
        <v>13</v>
      </c>
      <c r="J3" s="12">
        <v>19</v>
      </c>
      <c r="K3" s="12">
        <v>26</v>
      </c>
      <c r="L3" s="12">
        <v>23</v>
      </c>
      <c r="M3" s="12">
        <v>38</v>
      </c>
      <c r="N3" s="12">
        <v>436</v>
      </c>
    </row>
    <row r="4" spans="1:14" x14ac:dyDescent="0.25">
      <c r="A4" s="11" t="s">
        <v>16</v>
      </c>
      <c r="B4" s="12">
        <v>3</v>
      </c>
      <c r="C4" s="12">
        <v>1</v>
      </c>
      <c r="D4" s="12">
        <v>3</v>
      </c>
      <c r="E4" s="12">
        <v>3</v>
      </c>
      <c r="F4" s="12">
        <v>1</v>
      </c>
      <c r="G4" s="12"/>
      <c r="H4" s="12"/>
      <c r="I4" s="12"/>
      <c r="J4" s="12"/>
      <c r="K4" s="12"/>
      <c r="L4" s="12">
        <v>2</v>
      </c>
      <c r="M4" s="12"/>
      <c r="N4" s="12">
        <v>13</v>
      </c>
    </row>
    <row r="5" spans="1:14" x14ac:dyDescent="0.25">
      <c r="A5" s="6" t="s">
        <v>12</v>
      </c>
      <c r="B5" s="13">
        <v>110</v>
      </c>
      <c r="C5" s="13">
        <v>129</v>
      </c>
      <c r="D5" s="13">
        <v>156</v>
      </c>
      <c r="E5" s="13">
        <v>139</v>
      </c>
      <c r="F5" s="13">
        <v>115</v>
      </c>
      <c r="G5" s="13">
        <v>121</v>
      </c>
      <c r="H5" s="13">
        <v>107</v>
      </c>
      <c r="I5" s="13">
        <v>68</v>
      </c>
      <c r="J5" s="13">
        <v>52</v>
      </c>
      <c r="K5" s="13">
        <v>70</v>
      </c>
      <c r="L5" s="13">
        <v>91</v>
      </c>
      <c r="M5" s="13">
        <v>103</v>
      </c>
      <c r="N5" s="13">
        <v>1261</v>
      </c>
    </row>
    <row r="7" spans="1:14" x14ac:dyDescent="0.25">
      <c r="A7" s="10">
        <v>2019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3" t="s">
        <v>13</v>
      </c>
    </row>
    <row r="8" spans="1:14" x14ac:dyDescent="0.25">
      <c r="A8" s="11" t="s">
        <v>14</v>
      </c>
      <c r="B8" s="4">
        <v>69</v>
      </c>
      <c r="C8" s="4">
        <v>59</v>
      </c>
      <c r="D8" s="4">
        <v>50</v>
      </c>
      <c r="E8" s="4">
        <v>49</v>
      </c>
      <c r="F8" s="4">
        <v>37</v>
      </c>
      <c r="G8" s="4">
        <v>20</v>
      </c>
      <c r="H8" s="4">
        <v>45</v>
      </c>
      <c r="I8" s="4">
        <v>42</v>
      </c>
      <c r="J8" s="4">
        <v>29</v>
      </c>
      <c r="K8" s="4">
        <v>36</v>
      </c>
      <c r="L8" s="4">
        <v>52</v>
      </c>
      <c r="M8" s="4">
        <v>51</v>
      </c>
      <c r="N8" s="5">
        <v>539</v>
      </c>
    </row>
    <row r="9" spans="1:14" x14ac:dyDescent="0.25">
      <c r="A9" s="11" t="s">
        <v>15</v>
      </c>
      <c r="B9" s="4">
        <v>29</v>
      </c>
      <c r="C9" s="4">
        <v>26</v>
      </c>
      <c r="D9" s="4">
        <v>21</v>
      </c>
      <c r="E9" s="4">
        <v>12</v>
      </c>
      <c r="F9" s="4">
        <v>16</v>
      </c>
      <c r="G9" s="4">
        <v>16</v>
      </c>
      <c r="H9" s="4">
        <v>16</v>
      </c>
      <c r="I9" s="4">
        <v>13</v>
      </c>
      <c r="J9" s="4">
        <v>11</v>
      </c>
      <c r="K9" s="4">
        <v>20</v>
      </c>
      <c r="L9" s="4">
        <v>30</v>
      </c>
      <c r="M9" s="4">
        <v>25</v>
      </c>
      <c r="N9" s="5">
        <v>235</v>
      </c>
    </row>
    <row r="10" spans="1:14" x14ac:dyDescent="0.25">
      <c r="A10" s="11" t="s">
        <v>16</v>
      </c>
      <c r="B10" s="4">
        <v>0</v>
      </c>
      <c r="C10" s="4">
        <v>0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4">
        <v>1</v>
      </c>
      <c r="J10" s="4">
        <v>0</v>
      </c>
      <c r="K10" s="4">
        <v>0</v>
      </c>
      <c r="L10" s="4">
        <v>1</v>
      </c>
      <c r="M10" s="4">
        <v>1</v>
      </c>
      <c r="N10" s="5">
        <v>4</v>
      </c>
    </row>
    <row r="11" spans="1:14" x14ac:dyDescent="0.25">
      <c r="A11" s="6" t="s">
        <v>13</v>
      </c>
      <c r="B11" s="7">
        <f>SUM(B8:B10)</f>
        <v>98</v>
      </c>
      <c r="C11" s="7">
        <f t="shared" ref="C11:N11" si="0">SUM(C8:C10)</f>
        <v>85</v>
      </c>
      <c r="D11" s="7">
        <f t="shared" si="0"/>
        <v>72</v>
      </c>
      <c r="E11" s="7">
        <f t="shared" si="0"/>
        <v>61</v>
      </c>
      <c r="F11" s="7">
        <f t="shared" si="0"/>
        <v>53</v>
      </c>
      <c r="G11" s="7">
        <f t="shared" si="0"/>
        <v>36</v>
      </c>
      <c r="H11" s="7">
        <f t="shared" si="0"/>
        <v>61</v>
      </c>
      <c r="I11" s="7">
        <f t="shared" si="0"/>
        <v>56</v>
      </c>
      <c r="J11" s="7">
        <f t="shared" si="0"/>
        <v>40</v>
      </c>
      <c r="K11" s="7">
        <f t="shared" si="0"/>
        <v>56</v>
      </c>
      <c r="L11" s="7">
        <f t="shared" si="0"/>
        <v>83</v>
      </c>
      <c r="M11" s="7">
        <f t="shared" si="0"/>
        <v>77</v>
      </c>
      <c r="N11" s="7">
        <f t="shared" si="0"/>
        <v>778</v>
      </c>
    </row>
    <row r="13" spans="1:14" x14ac:dyDescent="0.25">
      <c r="A13" s="10">
        <v>2020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3" t="s">
        <v>13</v>
      </c>
    </row>
    <row r="14" spans="1:14" x14ac:dyDescent="0.25">
      <c r="A14" s="11" t="s">
        <v>14</v>
      </c>
      <c r="B14" s="4">
        <v>41</v>
      </c>
      <c r="C14" s="4">
        <v>65</v>
      </c>
      <c r="D14" s="4">
        <v>31</v>
      </c>
      <c r="E14" s="4">
        <v>0</v>
      </c>
      <c r="F14" s="4">
        <v>12</v>
      </c>
      <c r="G14" s="4">
        <v>32</v>
      </c>
      <c r="H14" s="4">
        <v>35</v>
      </c>
      <c r="I14" s="4">
        <v>12</v>
      </c>
      <c r="J14" s="4">
        <v>28</v>
      </c>
      <c r="K14" s="4">
        <v>20</v>
      </c>
      <c r="L14" s="4">
        <v>51</v>
      </c>
      <c r="M14" s="4">
        <v>53</v>
      </c>
      <c r="N14" s="5">
        <v>380</v>
      </c>
    </row>
    <row r="15" spans="1:14" x14ac:dyDescent="0.25">
      <c r="A15" s="11" t="s">
        <v>15</v>
      </c>
      <c r="B15" s="4">
        <v>21</v>
      </c>
      <c r="C15" s="4">
        <v>32</v>
      </c>
      <c r="D15" s="4">
        <v>56</v>
      </c>
      <c r="E15" s="4">
        <v>69</v>
      </c>
      <c r="F15" s="4">
        <v>80</v>
      </c>
      <c r="G15" s="4">
        <v>53</v>
      </c>
      <c r="H15" s="4">
        <v>36</v>
      </c>
      <c r="I15" s="4">
        <v>21</v>
      </c>
      <c r="J15" s="4">
        <v>36</v>
      </c>
      <c r="K15" s="4">
        <v>31</v>
      </c>
      <c r="L15" s="4">
        <v>38</v>
      </c>
      <c r="M15" s="4">
        <v>27</v>
      </c>
      <c r="N15" s="5">
        <v>500</v>
      </c>
    </row>
    <row r="16" spans="1:14" x14ac:dyDescent="0.25">
      <c r="A16" s="11" t="s">
        <v>16</v>
      </c>
      <c r="B16" s="4">
        <v>3</v>
      </c>
      <c r="C16" s="4">
        <v>3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1</v>
      </c>
      <c r="J16" s="4">
        <v>0</v>
      </c>
      <c r="K16" s="4">
        <v>0</v>
      </c>
      <c r="L16" s="4">
        <v>1</v>
      </c>
      <c r="M16" s="4">
        <v>4</v>
      </c>
      <c r="N16" s="5">
        <v>12</v>
      </c>
    </row>
    <row r="17" spans="1:17" x14ac:dyDescent="0.25">
      <c r="A17" s="6" t="s">
        <v>13</v>
      </c>
      <c r="B17" s="7">
        <f>SUM(B14:B16)</f>
        <v>65</v>
      </c>
      <c r="C17" s="7">
        <f t="shared" ref="C17:N17" si="1">SUM(C14:C16)</f>
        <v>100</v>
      </c>
      <c r="D17" s="7">
        <f t="shared" si="1"/>
        <v>87</v>
      </c>
      <c r="E17" s="7">
        <f t="shared" si="1"/>
        <v>69</v>
      </c>
      <c r="F17" s="7">
        <f t="shared" si="1"/>
        <v>92</v>
      </c>
      <c r="G17" s="7">
        <f t="shared" si="1"/>
        <v>85</v>
      </c>
      <c r="H17" s="7">
        <f t="shared" si="1"/>
        <v>71</v>
      </c>
      <c r="I17" s="7">
        <f t="shared" si="1"/>
        <v>34</v>
      </c>
      <c r="J17" s="7">
        <f t="shared" si="1"/>
        <v>64</v>
      </c>
      <c r="K17" s="7">
        <f t="shared" si="1"/>
        <v>51</v>
      </c>
      <c r="L17" s="7">
        <f t="shared" si="1"/>
        <v>90</v>
      </c>
      <c r="M17" s="7">
        <f t="shared" si="1"/>
        <v>84</v>
      </c>
      <c r="N17" s="7">
        <f t="shared" si="1"/>
        <v>892</v>
      </c>
    </row>
    <row r="19" spans="1:17" x14ac:dyDescent="0.25">
      <c r="A19" s="10">
        <v>2021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2" t="s">
        <v>8</v>
      </c>
      <c r="K19" s="2" t="s">
        <v>9</v>
      </c>
      <c r="L19" s="2" t="s">
        <v>10</v>
      </c>
      <c r="M19" s="2" t="s">
        <v>11</v>
      </c>
      <c r="N19" s="3" t="s">
        <v>13</v>
      </c>
    </row>
    <row r="20" spans="1:17" x14ac:dyDescent="0.25">
      <c r="A20" s="11" t="s">
        <v>14</v>
      </c>
      <c r="B20" s="4">
        <v>61</v>
      </c>
      <c r="C20" s="4">
        <v>69</v>
      </c>
      <c r="D20" s="4">
        <v>63</v>
      </c>
      <c r="E20" s="4">
        <v>78</v>
      </c>
      <c r="F20" s="4">
        <v>78</v>
      </c>
      <c r="G20" s="8"/>
      <c r="H20" s="8"/>
      <c r="I20" s="8"/>
      <c r="J20" s="8"/>
      <c r="K20" s="8"/>
      <c r="L20" s="8"/>
      <c r="M20" s="8"/>
      <c r="N20" s="5">
        <v>349</v>
      </c>
    </row>
    <row r="21" spans="1:17" x14ac:dyDescent="0.25">
      <c r="A21" s="11" t="s">
        <v>15</v>
      </c>
      <c r="B21" s="4">
        <v>46</v>
      </c>
      <c r="C21" s="4">
        <v>35</v>
      </c>
      <c r="D21" s="4">
        <v>43</v>
      </c>
      <c r="E21" s="4">
        <v>37</v>
      </c>
      <c r="F21" s="4">
        <v>41</v>
      </c>
      <c r="G21" s="8"/>
      <c r="H21" s="8"/>
      <c r="I21" s="8"/>
      <c r="J21" s="8"/>
      <c r="K21" s="8"/>
      <c r="L21" s="8"/>
      <c r="M21" s="8"/>
      <c r="N21" s="5">
        <v>202</v>
      </c>
    </row>
    <row r="22" spans="1:17" x14ac:dyDescent="0.25">
      <c r="A22" s="11" t="s">
        <v>16</v>
      </c>
      <c r="B22" s="4">
        <v>1</v>
      </c>
      <c r="C22" s="4">
        <v>2</v>
      </c>
      <c r="D22" s="4">
        <v>4</v>
      </c>
      <c r="E22" s="4">
        <v>0</v>
      </c>
      <c r="F22" s="4">
        <v>2</v>
      </c>
      <c r="G22" s="8"/>
      <c r="H22" s="8"/>
      <c r="I22" s="8"/>
      <c r="J22" s="8"/>
      <c r="K22" s="8"/>
      <c r="L22" s="8"/>
      <c r="M22" s="8"/>
      <c r="N22" s="5">
        <v>9</v>
      </c>
    </row>
    <row r="23" spans="1:17" x14ac:dyDescent="0.25">
      <c r="A23" s="6" t="s">
        <v>13</v>
      </c>
      <c r="B23" s="7">
        <f>SUM(B20:B22)</f>
        <v>108</v>
      </c>
      <c r="C23" s="7">
        <f t="shared" ref="C23:N23" si="2">SUM(C20:C22)</f>
        <v>106</v>
      </c>
      <c r="D23" s="7">
        <f t="shared" si="2"/>
        <v>110</v>
      </c>
      <c r="E23" s="7">
        <f t="shared" si="2"/>
        <v>115</v>
      </c>
      <c r="F23" s="7">
        <f t="shared" si="2"/>
        <v>121</v>
      </c>
      <c r="G23" s="7">
        <f t="shared" si="2"/>
        <v>0</v>
      </c>
      <c r="H23" s="7">
        <f t="shared" si="2"/>
        <v>0</v>
      </c>
      <c r="I23" s="7">
        <f t="shared" si="2"/>
        <v>0</v>
      </c>
      <c r="J23" s="7">
        <f t="shared" si="2"/>
        <v>0</v>
      </c>
      <c r="K23" s="7">
        <f t="shared" si="2"/>
        <v>0</v>
      </c>
      <c r="L23" s="7">
        <f t="shared" si="2"/>
        <v>0</v>
      </c>
      <c r="M23" s="7">
        <f t="shared" si="2"/>
        <v>0</v>
      </c>
      <c r="N23" s="7">
        <f t="shared" si="2"/>
        <v>560</v>
      </c>
    </row>
    <row r="25" spans="1:17" x14ac:dyDescent="0.25">
      <c r="A25" s="10" t="s">
        <v>14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2" t="s">
        <v>8</v>
      </c>
      <c r="K25" s="2" t="s">
        <v>9</v>
      </c>
      <c r="L25" s="2" t="s">
        <v>10</v>
      </c>
      <c r="M25" s="2" t="s">
        <v>11</v>
      </c>
      <c r="N25" s="3" t="s">
        <v>13</v>
      </c>
      <c r="Q25" s="10" t="s">
        <v>14</v>
      </c>
    </row>
    <row r="26" spans="1:17" x14ac:dyDescent="0.25">
      <c r="A26" s="9">
        <v>2018</v>
      </c>
      <c r="B26" s="4">
        <v>69</v>
      </c>
      <c r="C26" s="4">
        <v>75</v>
      </c>
      <c r="D26" s="4">
        <v>92</v>
      </c>
      <c r="E26" s="4">
        <v>90</v>
      </c>
      <c r="F26" s="4">
        <v>83</v>
      </c>
      <c r="G26" s="4">
        <v>64</v>
      </c>
      <c r="H26" s="4">
        <v>76</v>
      </c>
      <c r="I26" s="4">
        <v>55</v>
      </c>
      <c r="J26" s="4">
        <v>33</v>
      </c>
      <c r="K26" s="4">
        <v>44</v>
      </c>
      <c r="L26" s="4">
        <v>66</v>
      </c>
      <c r="M26" s="4">
        <v>65</v>
      </c>
      <c r="N26" s="5">
        <f>SUM(B26:M26)</f>
        <v>812</v>
      </c>
      <c r="P26" s="9">
        <v>2018</v>
      </c>
      <c r="Q26" s="5">
        <v>812</v>
      </c>
    </row>
    <row r="27" spans="1:17" x14ac:dyDescent="0.25">
      <c r="A27" s="9">
        <v>2019</v>
      </c>
      <c r="B27" s="4">
        <v>69</v>
      </c>
      <c r="C27" s="4">
        <v>59</v>
      </c>
      <c r="D27" s="4">
        <v>50</v>
      </c>
      <c r="E27" s="4">
        <v>49</v>
      </c>
      <c r="F27" s="4">
        <v>37</v>
      </c>
      <c r="G27" s="4">
        <v>20</v>
      </c>
      <c r="H27" s="4">
        <v>45</v>
      </c>
      <c r="I27" s="4">
        <v>42</v>
      </c>
      <c r="J27" s="4">
        <v>29</v>
      </c>
      <c r="K27" s="4">
        <v>36</v>
      </c>
      <c r="L27" s="4">
        <v>52</v>
      </c>
      <c r="M27" s="4">
        <v>51</v>
      </c>
      <c r="N27" s="5">
        <f t="shared" ref="N27:N29" si="3">SUM(B27:M27)</f>
        <v>539</v>
      </c>
      <c r="P27" s="9">
        <v>2019</v>
      </c>
      <c r="Q27" s="5">
        <v>539</v>
      </c>
    </row>
    <row r="28" spans="1:17" x14ac:dyDescent="0.25">
      <c r="A28" s="9">
        <v>2020</v>
      </c>
      <c r="B28" s="4">
        <v>41</v>
      </c>
      <c r="C28" s="4">
        <v>65</v>
      </c>
      <c r="D28" s="4">
        <v>31</v>
      </c>
      <c r="E28" s="4">
        <v>0</v>
      </c>
      <c r="F28" s="4">
        <v>12</v>
      </c>
      <c r="G28" s="4">
        <v>32</v>
      </c>
      <c r="H28" s="4">
        <v>35</v>
      </c>
      <c r="I28" s="4">
        <v>12</v>
      </c>
      <c r="J28" s="4">
        <v>28</v>
      </c>
      <c r="K28" s="4">
        <v>20</v>
      </c>
      <c r="L28" s="4">
        <v>51</v>
      </c>
      <c r="M28" s="4">
        <v>53</v>
      </c>
      <c r="N28" s="5">
        <f t="shared" si="3"/>
        <v>380</v>
      </c>
      <c r="P28" s="9">
        <v>2020</v>
      </c>
      <c r="Q28" s="5">
        <v>380</v>
      </c>
    </row>
    <row r="29" spans="1:17" x14ac:dyDescent="0.25">
      <c r="A29" s="9">
        <v>2021</v>
      </c>
      <c r="B29" s="4">
        <v>61</v>
      </c>
      <c r="C29" s="4">
        <v>69</v>
      </c>
      <c r="D29" s="4">
        <v>63</v>
      </c>
      <c r="E29" s="4">
        <v>78</v>
      </c>
      <c r="F29" s="4">
        <v>78</v>
      </c>
      <c r="G29" s="8"/>
      <c r="H29" s="8"/>
      <c r="I29" s="8"/>
      <c r="J29" s="8"/>
      <c r="K29" s="8"/>
      <c r="L29" s="8"/>
      <c r="M29" s="8"/>
      <c r="N29" s="5">
        <f t="shared" si="3"/>
        <v>349</v>
      </c>
      <c r="P29" s="9">
        <v>2021</v>
      </c>
      <c r="Q29" s="5">
        <v>349</v>
      </c>
    </row>
    <row r="30" spans="1:17" x14ac:dyDescent="0.25">
      <c r="A30" s="10"/>
      <c r="B30" s="7">
        <f>SUM(B26:B29)</f>
        <v>240</v>
      </c>
      <c r="C30" s="7">
        <f t="shared" ref="C30:M30" si="4">SUM(C26:C29)</f>
        <v>268</v>
      </c>
      <c r="D30" s="7">
        <f t="shared" si="4"/>
        <v>236</v>
      </c>
      <c r="E30" s="7">
        <f t="shared" si="4"/>
        <v>217</v>
      </c>
      <c r="F30" s="7">
        <f t="shared" si="4"/>
        <v>210</v>
      </c>
      <c r="G30" s="7">
        <f t="shared" si="4"/>
        <v>116</v>
      </c>
      <c r="H30" s="7">
        <f t="shared" si="4"/>
        <v>156</v>
      </c>
      <c r="I30" s="7">
        <f t="shared" si="4"/>
        <v>109</v>
      </c>
      <c r="J30" s="7">
        <f t="shared" si="4"/>
        <v>90</v>
      </c>
      <c r="K30" s="7">
        <f t="shared" si="4"/>
        <v>100</v>
      </c>
      <c r="L30" s="7">
        <f t="shared" si="4"/>
        <v>169</v>
      </c>
      <c r="M30" s="7">
        <f t="shared" si="4"/>
        <v>169</v>
      </c>
      <c r="N30" s="7">
        <f>SUM(N26:N29)</f>
        <v>2080</v>
      </c>
    </row>
    <row r="32" spans="1:17" x14ac:dyDescent="0.25">
      <c r="A32" s="10" t="s">
        <v>15</v>
      </c>
      <c r="B32" s="2" t="s">
        <v>0</v>
      </c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3" t="s">
        <v>13</v>
      </c>
      <c r="Q32" t="s">
        <v>15</v>
      </c>
    </row>
    <row r="33" spans="1:17" x14ac:dyDescent="0.25">
      <c r="A33" s="9">
        <v>2018</v>
      </c>
      <c r="B33" s="4">
        <v>38</v>
      </c>
      <c r="C33" s="4">
        <v>53</v>
      </c>
      <c r="D33" s="4">
        <v>61</v>
      </c>
      <c r="E33" s="4">
        <v>46</v>
      </c>
      <c r="F33" s="4">
        <v>31</v>
      </c>
      <c r="G33" s="4">
        <v>57</v>
      </c>
      <c r="H33" s="4">
        <v>31</v>
      </c>
      <c r="I33" s="4">
        <v>13</v>
      </c>
      <c r="J33" s="4">
        <v>19</v>
      </c>
      <c r="K33" s="4">
        <v>26</v>
      </c>
      <c r="L33" s="4">
        <v>23</v>
      </c>
      <c r="M33" s="4">
        <v>38</v>
      </c>
      <c r="N33" s="5">
        <f>SUM(B33:M33)</f>
        <v>436</v>
      </c>
      <c r="P33" s="9">
        <v>2018</v>
      </c>
      <c r="Q33" s="5">
        <v>436</v>
      </c>
    </row>
    <row r="34" spans="1:17" x14ac:dyDescent="0.25">
      <c r="A34" s="9">
        <v>2019</v>
      </c>
      <c r="B34" s="4">
        <v>29</v>
      </c>
      <c r="C34" s="4">
        <v>26</v>
      </c>
      <c r="D34" s="4">
        <v>21</v>
      </c>
      <c r="E34" s="4">
        <v>12</v>
      </c>
      <c r="F34" s="4">
        <v>16</v>
      </c>
      <c r="G34" s="4">
        <v>16</v>
      </c>
      <c r="H34" s="4">
        <v>16</v>
      </c>
      <c r="I34" s="4">
        <v>13</v>
      </c>
      <c r="J34" s="4">
        <v>11</v>
      </c>
      <c r="K34" s="4">
        <v>20</v>
      </c>
      <c r="L34" s="4">
        <v>30</v>
      </c>
      <c r="M34" s="4">
        <v>25</v>
      </c>
      <c r="N34" s="5">
        <f t="shared" ref="N34:N36" si="5">SUM(B34:M34)</f>
        <v>235</v>
      </c>
      <c r="P34" s="9">
        <v>2019</v>
      </c>
      <c r="Q34" s="5">
        <v>235</v>
      </c>
    </row>
    <row r="35" spans="1:17" x14ac:dyDescent="0.25">
      <c r="A35" s="9">
        <v>2020</v>
      </c>
      <c r="B35" s="4">
        <v>21</v>
      </c>
      <c r="C35" s="4">
        <v>32</v>
      </c>
      <c r="D35" s="4">
        <v>56</v>
      </c>
      <c r="E35" s="4">
        <v>69</v>
      </c>
      <c r="F35" s="4">
        <v>80</v>
      </c>
      <c r="G35" s="4">
        <v>53</v>
      </c>
      <c r="H35" s="4">
        <v>36</v>
      </c>
      <c r="I35" s="4">
        <v>21</v>
      </c>
      <c r="J35" s="4">
        <v>36</v>
      </c>
      <c r="K35" s="4">
        <v>31</v>
      </c>
      <c r="L35" s="4">
        <v>38</v>
      </c>
      <c r="M35" s="4">
        <v>27</v>
      </c>
      <c r="N35" s="5">
        <f t="shared" si="5"/>
        <v>500</v>
      </c>
      <c r="P35" s="9">
        <v>2020</v>
      </c>
      <c r="Q35" s="5">
        <v>500</v>
      </c>
    </row>
    <row r="36" spans="1:17" x14ac:dyDescent="0.25">
      <c r="A36" s="9">
        <v>2021</v>
      </c>
      <c r="B36" s="4">
        <v>46</v>
      </c>
      <c r="C36" s="4">
        <v>35</v>
      </c>
      <c r="D36" s="4">
        <v>43</v>
      </c>
      <c r="E36" s="4">
        <v>37</v>
      </c>
      <c r="F36" s="4">
        <v>41</v>
      </c>
      <c r="G36" s="8"/>
      <c r="H36" s="8"/>
      <c r="I36" s="8"/>
      <c r="J36" s="8"/>
      <c r="K36" s="8"/>
      <c r="L36" s="8"/>
      <c r="M36" s="8"/>
      <c r="N36" s="5">
        <f t="shared" si="5"/>
        <v>202</v>
      </c>
      <c r="P36" s="9">
        <v>2021</v>
      </c>
      <c r="Q36" s="5">
        <v>202</v>
      </c>
    </row>
    <row r="37" spans="1:17" x14ac:dyDescent="0.25">
      <c r="A37" s="10"/>
      <c r="B37" s="7">
        <f>SUM(B33:B36)</f>
        <v>134</v>
      </c>
      <c r="C37" s="7">
        <f t="shared" ref="C37" si="6">SUM(C33:C36)</f>
        <v>146</v>
      </c>
      <c r="D37" s="7">
        <f t="shared" ref="D37" si="7">SUM(D33:D36)</f>
        <v>181</v>
      </c>
      <c r="E37" s="7">
        <f t="shared" ref="E37" si="8">SUM(E33:E36)</f>
        <v>164</v>
      </c>
      <c r="F37" s="7">
        <f t="shared" ref="F37" si="9">SUM(F33:F36)</f>
        <v>168</v>
      </c>
      <c r="G37" s="7">
        <f t="shared" ref="G37" si="10">SUM(G33:G36)</f>
        <v>126</v>
      </c>
      <c r="H37" s="7">
        <f t="shared" ref="H37" si="11">SUM(H33:H36)</f>
        <v>83</v>
      </c>
      <c r="I37" s="7">
        <f t="shared" ref="I37" si="12">SUM(I33:I36)</f>
        <v>47</v>
      </c>
      <c r="J37" s="7">
        <f t="shared" ref="J37" si="13">SUM(J33:J36)</f>
        <v>66</v>
      </c>
      <c r="K37" s="7">
        <f t="shared" ref="K37" si="14">SUM(K33:K36)</f>
        <v>77</v>
      </c>
      <c r="L37" s="7">
        <f t="shared" ref="L37" si="15">SUM(L33:L36)</f>
        <v>91</v>
      </c>
      <c r="M37" s="7">
        <f t="shared" ref="M37" si="16">SUM(M33:M36)</f>
        <v>90</v>
      </c>
      <c r="N37" s="7">
        <f>SUM(N33:N36)</f>
        <v>1373</v>
      </c>
    </row>
    <row r="39" spans="1:17" x14ac:dyDescent="0.25">
      <c r="A39" s="10" t="s">
        <v>16</v>
      </c>
      <c r="B39" s="2" t="s">
        <v>0</v>
      </c>
      <c r="C39" s="2" t="s">
        <v>1</v>
      </c>
      <c r="D39" s="2" t="s">
        <v>2</v>
      </c>
      <c r="E39" s="2" t="s">
        <v>3</v>
      </c>
      <c r="F39" s="2" t="s">
        <v>4</v>
      </c>
      <c r="G39" s="2" t="s">
        <v>5</v>
      </c>
      <c r="H39" s="2" t="s">
        <v>6</v>
      </c>
      <c r="I39" s="2" t="s">
        <v>7</v>
      </c>
      <c r="J39" s="2" t="s">
        <v>8</v>
      </c>
      <c r="K39" s="2" t="s">
        <v>9</v>
      </c>
      <c r="L39" s="2" t="s">
        <v>10</v>
      </c>
      <c r="M39" s="2" t="s">
        <v>11</v>
      </c>
      <c r="N39" s="3" t="s">
        <v>13</v>
      </c>
      <c r="Q39" t="s">
        <v>16</v>
      </c>
    </row>
    <row r="40" spans="1:17" x14ac:dyDescent="0.25">
      <c r="A40" s="9">
        <v>2018</v>
      </c>
      <c r="B40" s="4">
        <v>3</v>
      </c>
      <c r="C40" s="4">
        <v>1</v>
      </c>
      <c r="D40" s="4">
        <v>3</v>
      </c>
      <c r="E40" s="4">
        <v>3</v>
      </c>
      <c r="F40" s="4">
        <v>1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2</v>
      </c>
      <c r="M40" s="4">
        <v>0</v>
      </c>
      <c r="N40" s="5">
        <f>SUM(B40:M40)</f>
        <v>13</v>
      </c>
      <c r="P40" s="9">
        <v>2018</v>
      </c>
      <c r="Q40" s="5">
        <v>13</v>
      </c>
    </row>
    <row r="41" spans="1:17" x14ac:dyDescent="0.25">
      <c r="A41" s="9">
        <v>2019</v>
      </c>
      <c r="B41" s="4">
        <v>0</v>
      </c>
      <c r="C41" s="4">
        <v>0</v>
      </c>
      <c r="D41" s="4">
        <v>1</v>
      </c>
      <c r="E41" s="4">
        <v>0</v>
      </c>
      <c r="F41" s="4">
        <v>0</v>
      </c>
      <c r="G41" s="4">
        <v>0</v>
      </c>
      <c r="H41" s="4">
        <v>0</v>
      </c>
      <c r="I41" s="4">
        <v>1</v>
      </c>
      <c r="J41" s="4">
        <v>0</v>
      </c>
      <c r="K41" s="4">
        <v>0</v>
      </c>
      <c r="L41" s="4">
        <v>1</v>
      </c>
      <c r="M41" s="4">
        <v>1</v>
      </c>
      <c r="N41" s="5">
        <f t="shared" ref="N41:N43" si="17">SUM(B41:M41)</f>
        <v>4</v>
      </c>
      <c r="P41" s="9">
        <v>2019</v>
      </c>
      <c r="Q41" s="5">
        <v>4</v>
      </c>
    </row>
    <row r="42" spans="1:17" x14ac:dyDescent="0.25">
      <c r="A42" s="9">
        <v>2020</v>
      </c>
      <c r="B42" s="4">
        <v>3</v>
      </c>
      <c r="C42" s="4">
        <v>3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1</v>
      </c>
      <c r="J42" s="4">
        <v>0</v>
      </c>
      <c r="K42" s="4">
        <v>0</v>
      </c>
      <c r="L42" s="4">
        <v>1</v>
      </c>
      <c r="M42" s="4">
        <v>4</v>
      </c>
      <c r="N42" s="5">
        <f t="shared" si="17"/>
        <v>12</v>
      </c>
      <c r="P42" s="9">
        <v>2020</v>
      </c>
      <c r="Q42" s="5">
        <v>12</v>
      </c>
    </row>
    <row r="43" spans="1:17" x14ac:dyDescent="0.25">
      <c r="A43" s="9">
        <v>2021</v>
      </c>
      <c r="B43" s="4">
        <v>1</v>
      </c>
      <c r="C43" s="4">
        <v>2</v>
      </c>
      <c r="D43" s="4">
        <v>4</v>
      </c>
      <c r="E43" s="4">
        <v>0</v>
      </c>
      <c r="F43" s="4">
        <v>2</v>
      </c>
      <c r="G43" s="8"/>
      <c r="H43" s="8"/>
      <c r="I43" s="8"/>
      <c r="J43" s="8"/>
      <c r="K43" s="8"/>
      <c r="L43" s="8"/>
      <c r="M43" s="8"/>
      <c r="N43" s="5">
        <f t="shared" si="17"/>
        <v>9</v>
      </c>
      <c r="P43" s="9">
        <v>2021</v>
      </c>
      <c r="Q43" s="5">
        <v>9</v>
      </c>
    </row>
    <row r="44" spans="1:17" x14ac:dyDescent="0.25">
      <c r="A44" s="10"/>
      <c r="B44" s="7">
        <f>SUM(B40:B43)</f>
        <v>7</v>
      </c>
      <c r="C44" s="7">
        <f t="shared" ref="C44" si="18">SUM(C40:C43)</f>
        <v>6</v>
      </c>
      <c r="D44" s="7">
        <f t="shared" ref="D44" si="19">SUM(D40:D43)</f>
        <v>8</v>
      </c>
      <c r="E44" s="7">
        <f t="shared" ref="E44" si="20">SUM(E40:E43)</f>
        <v>3</v>
      </c>
      <c r="F44" s="7">
        <f t="shared" ref="F44" si="21">SUM(F40:F43)</f>
        <v>3</v>
      </c>
      <c r="G44" s="7">
        <f t="shared" ref="G44" si="22">SUM(G40:G43)</f>
        <v>0</v>
      </c>
      <c r="H44" s="7">
        <f t="shared" ref="H44" si="23">SUM(H40:H43)</f>
        <v>0</v>
      </c>
      <c r="I44" s="7">
        <f t="shared" ref="I44" si="24">SUM(I40:I43)</f>
        <v>2</v>
      </c>
      <c r="J44" s="7">
        <f t="shared" ref="J44" si="25">SUM(J40:J43)</f>
        <v>0</v>
      </c>
      <c r="K44" s="7">
        <f t="shared" ref="K44" si="26">SUM(K40:K43)</f>
        <v>0</v>
      </c>
      <c r="L44" s="7">
        <f t="shared" ref="L44" si="27">SUM(L40:L43)</f>
        <v>4</v>
      </c>
      <c r="M44" s="7">
        <f t="shared" ref="M44" si="28">SUM(M40:M43)</f>
        <v>5</v>
      </c>
      <c r="N44" s="7">
        <f>SUM(N40:N43)</f>
        <v>38</v>
      </c>
    </row>
  </sheetData>
  <pageMargins left="0.7" right="0.7" top="0.75" bottom="0.75" header="0.3" footer="0.3"/>
  <pageSetup paperSize="9" orientation="portrait" r:id="rId1"/>
  <ignoredErrors>
    <ignoredError sqref="N26:N29 N33:N4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Arderiu, Virgilio</dc:creator>
  <cp:lastModifiedBy>Garcia Arderiu, Virgilio</cp:lastModifiedBy>
  <dcterms:created xsi:type="dcterms:W3CDTF">2021-06-15T04:36:53Z</dcterms:created>
  <dcterms:modified xsi:type="dcterms:W3CDTF">2021-06-15T06:04:44Z</dcterms:modified>
</cp:coreProperties>
</file>